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wnloads\Desktop\Ivana\Informacije o trošenju sredstava\2026\"/>
    </mc:Choice>
  </mc:AlternateContent>
  <bookViews>
    <workbookView xWindow="0" yWindow="0" windowWidth="28770" windowHeight="11970"/>
  </bookViews>
  <sheets>
    <sheet name="Veljača 2026" sheetId="1" r:id="rId1"/>
  </sheets>
  <definedNames>
    <definedName name="_xlnm.Print_Area" localSheetId="0">'Veljača 2026'!$A$1:$J$44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B44" i="1"/>
  <c r="G22" i="1" l="1"/>
</calcChain>
</file>

<file path=xl/sharedStrings.xml><?xml version="1.0" encoding="utf-8"?>
<sst xmlns="http://schemas.openxmlformats.org/spreadsheetml/2006/main" count="92" uniqueCount="65">
  <si>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</si>
  <si>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</si>
  <si>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</si>
  <si>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</si>
  <si>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</si>
  <si>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</si>
  <si>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</si>
  <si>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</si>
  <si>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</si>
  <si>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</si>
  <si>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</si>
  <si>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</si>
  <si>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</si>
  <si>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</si>
  <si>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</si>
  <si>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</si>
  <si>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</si>
  <si>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</si>
  <si>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</si>
  <si>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</si>
  <si>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</si>
  <si>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3231-Usluge telefona, pošte i prijevoza</t>
  </si>
  <si>
    <t>HRVATSKI TELEKOM d.d.</t>
  </si>
  <si>
    <t>3234-komunalne usluge</t>
  </si>
  <si>
    <t>IN REBUS d.o.o.</t>
  </si>
  <si>
    <t>91591564577</t>
  </si>
  <si>
    <t>3238-Računalne usluge</t>
  </si>
  <si>
    <t>ZAŠTITA S.T.LINK</t>
  </si>
  <si>
    <t>OTP BANKA d.d.</t>
  </si>
  <si>
    <t>3431-Bankarske usluge</t>
  </si>
  <si>
    <t>HEP OPSKRBA d.o.o.</t>
  </si>
  <si>
    <t>3223- Energija</t>
  </si>
  <si>
    <t>3121-Ostali rashodi za zaposlene</t>
  </si>
  <si>
    <t>3225-Sitan inventar</t>
  </si>
  <si>
    <t>BENDIĆ PAPIR d.o.o.</t>
  </si>
  <si>
    <t>38644175459.</t>
  </si>
  <si>
    <t>INFORMACIJE O TROŠENJU SREDSTAVA ZA VELJAČU 2026. GODINE</t>
  </si>
  <si>
    <t>AP-SPLIT d.o.o.</t>
  </si>
  <si>
    <t>GRAD SPLIT</t>
  </si>
  <si>
    <t>ČISTOĆA</t>
  </si>
  <si>
    <t>38812451417</t>
  </si>
  <si>
    <t>PINO KONZALTING d.o.o.</t>
  </si>
  <si>
    <t>3213- Stručno usavršavanje zaposlenika</t>
  </si>
  <si>
    <t>02156897147.</t>
  </si>
  <si>
    <t>3239-Ostale usluge</t>
  </si>
  <si>
    <t>NORT d.o.o.</t>
  </si>
  <si>
    <t>KOVAČIĆ KONZALTING d.o.o.</t>
  </si>
  <si>
    <t>TROGIR</t>
  </si>
  <si>
    <t>OPTIMUS LAB d.o.o.</t>
  </si>
  <si>
    <t>ČAKOVEC</t>
  </si>
  <si>
    <t>CIAN d.o.o.</t>
  </si>
  <si>
    <t>04201603871.</t>
  </si>
  <si>
    <t>HRVATSKA POŠTA d.d.</t>
  </si>
  <si>
    <t>VODOVOD I KANALIZACIJA</t>
  </si>
  <si>
    <t>3211- Službena putovanja</t>
  </si>
  <si>
    <t>DUBROVNIK</t>
  </si>
  <si>
    <t>DUBROVNIK SUN d.o.o.</t>
  </si>
  <si>
    <t>POREČ</t>
  </si>
  <si>
    <t>PLAVA LAGUNA d.d.</t>
  </si>
  <si>
    <t>BAUHAUS k.d.</t>
  </si>
  <si>
    <t>3224- Materijal i dijelovi za tekuće i investicijsko održavanje</t>
  </si>
  <si>
    <t>DONJI STUPNIK</t>
  </si>
  <si>
    <t>FERO-TERM d.o.o.</t>
  </si>
  <si>
    <t>DRŽAVNI PRORAČUN RH</t>
  </si>
  <si>
    <t>3295-Pristojbe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</si>
</sst>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6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3" fillId="3" borderId="2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4" fontId="3" fillId="3" borderId="22" xfId="0" applyNumberFormat="1" applyFont="1" applyFill="1" applyBorder="1" applyAlignment="1">
      <alignment horizontal="center"/>
    </xf>
    <xf numFmtId="4" fontId="3" fillId="3" borderId="21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3" fillId="3" borderId="24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4" fontId="3" fillId="3" borderId="18" xfId="0" applyNumberFormat="1" applyFont="1" applyFill="1" applyBorder="1" applyAlignment="1">
      <alignment horizontal="center"/>
    </xf>
    <xf numFmtId="4" fontId="3" fillId="3" borderId="19" xfId="0" applyNumberFormat="1" applyFont="1" applyFill="1" applyBorder="1" applyAlignment="1">
      <alignment horizontal="center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4" fontId="3" fillId="3" borderId="18" xfId="0" applyNumberFormat="1" applyFont="1" applyFill="1" applyBorder="1" applyAlignment="1">
      <alignment horizontal="center" wrapText="1"/>
    </xf>
    <xf numFmtId="4" fontId="3" fillId="3" borderId="19" xfId="0" applyNumberFormat="1" applyFont="1" applyFill="1" applyBorder="1" applyAlignment="1">
      <alignment horizontal="center" wrapText="1"/>
    </xf>
  </cellXfs>
  <cellStyles count="3">
    <cellStyle name="Normalno" xfId="0" builtinId="0"/>
    <cellStyle name="Valuta" xfId="1" builtinId="4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topLeftCell="A13" workbookViewId="0">
      <selection activeCell="O20" sqref="O20"/>
    </sheetView>
  </sheetViews>
  <sheetFormatPr defaultRowHeight="15" x14ac:dyDescent="0.25"/>
  <cols>
    <col min="2" max="2" width="17.140625" customWidth="1"/>
    <col min="8" max="8" width="10.28515625" customWidth="1"/>
    <col min="10" max="10" width="20.85546875" customWidth="1"/>
    <col min="11" max="11" width="0" hidden="1" customWidth="1"/>
    <col min="12" max="12" width="18.28515625" customWidth="1"/>
    <col min="13" max="13" width="18.85546875" customWidth="1"/>
    <col min="14" max="14" width="12" bestFit="1" customWidth="1"/>
    <col min="15" max="15" width="10.140625" bestFit="1" customWidth="1"/>
  </cols>
  <sheetData>
    <row r="1" spans="1:13" x14ac:dyDescent="0.25">
      <c r="A1" s="28" t="s">
        <v>0</v>
      </c>
      <c r="B1" s="28"/>
      <c r="C1" s="28"/>
      <c r="D1" s="28"/>
      <c r="E1" s="2"/>
      <c r="F1" s="3"/>
      <c r="G1" s="3"/>
      <c r="H1" s="3"/>
      <c r="I1" s="3"/>
      <c r="J1" s="3"/>
    </row>
    <row r="2" spans="1:13" x14ac:dyDescent="0.25">
      <c r="A2" s="4" t="s">
        <v>1</v>
      </c>
      <c r="B2" s="4"/>
      <c r="C2" s="4"/>
      <c r="D2" s="4"/>
      <c r="E2" s="2"/>
      <c r="F2" s="3"/>
      <c r="G2" s="3"/>
      <c r="H2" s="3"/>
      <c r="I2" s="3"/>
      <c r="J2" s="3"/>
    </row>
    <row r="3" spans="1:13" x14ac:dyDescent="0.25">
      <c r="A3" s="4" t="s">
        <v>2</v>
      </c>
      <c r="B3" s="4"/>
      <c r="C3" s="4"/>
      <c r="D3" s="4"/>
      <c r="E3" s="2"/>
      <c r="F3" s="3"/>
      <c r="G3" s="3"/>
      <c r="H3" s="3"/>
      <c r="I3" s="3"/>
      <c r="J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52"/>
      <c r="J6" s="52"/>
    </row>
    <row r="7" spans="1:13" ht="15.75" thickBot="1" x14ac:dyDescent="0.3">
      <c r="A7" s="52" t="s">
        <v>8</v>
      </c>
      <c r="B7" s="52"/>
      <c r="C7" s="3"/>
      <c r="D7" s="3"/>
      <c r="E7" s="3"/>
      <c r="F7" s="3"/>
      <c r="G7" s="3"/>
      <c r="H7" s="3"/>
      <c r="I7" s="5"/>
      <c r="J7" s="5"/>
    </row>
    <row r="8" spans="1:13" ht="15" customHeight="1" x14ac:dyDescent="0.25">
      <c r="A8" s="29" t="s">
        <v>3</v>
      </c>
      <c r="B8" s="30"/>
      <c r="C8" s="48" t="s">
        <v>4</v>
      </c>
      <c r="D8" s="48"/>
      <c r="E8" s="48" t="s">
        <v>5</v>
      </c>
      <c r="F8" s="48"/>
      <c r="G8" s="30" t="s">
        <v>6</v>
      </c>
      <c r="H8" s="30"/>
      <c r="I8" s="30" t="s">
        <v>7</v>
      </c>
      <c r="J8" s="50"/>
    </row>
    <row r="9" spans="1:13" ht="15.75" thickBot="1" x14ac:dyDescent="0.3">
      <c r="A9" s="46"/>
      <c r="B9" s="47"/>
      <c r="C9" s="49"/>
      <c r="D9" s="49"/>
      <c r="E9" s="49"/>
      <c r="F9" s="49"/>
      <c r="G9" s="47"/>
      <c r="H9" s="47"/>
      <c r="I9" s="47"/>
      <c r="J9" s="51"/>
    </row>
    <row r="10" spans="1:13" s="63" customFormat="1" ht="27.75" customHeight="1" thickBot="1" x14ac:dyDescent="0.3">
      <c r="A10" s="54" t="s">
        <v>56</v>
      </c>
      <c r="B10" s="71"/>
      <c r="C10" s="55">
        <v>60174672203</v>
      </c>
      <c r="D10" s="56"/>
      <c r="E10" s="55" t="s">
        <v>55</v>
      </c>
      <c r="F10" s="56"/>
      <c r="G10" s="57">
        <v>126.8</v>
      </c>
      <c r="H10" s="58"/>
      <c r="I10" s="72" t="s">
        <v>54</v>
      </c>
      <c r="J10" s="71"/>
    </row>
    <row r="11" spans="1:13" s="63" customFormat="1" ht="27.75" customHeight="1" x14ac:dyDescent="0.25">
      <c r="A11" s="54" t="s">
        <v>58</v>
      </c>
      <c r="B11" s="71"/>
      <c r="C11" s="55">
        <v>57444289760</v>
      </c>
      <c r="D11" s="56"/>
      <c r="E11" s="55" t="s">
        <v>57</v>
      </c>
      <c r="F11" s="56"/>
      <c r="G11" s="57">
        <v>420</v>
      </c>
      <c r="H11" s="58"/>
      <c r="I11" s="72" t="s">
        <v>54</v>
      </c>
      <c r="J11" s="71"/>
    </row>
    <row r="12" spans="1:13" ht="27.75" customHeight="1" x14ac:dyDescent="0.25">
      <c r="A12" s="65" t="s">
        <v>41</v>
      </c>
      <c r="B12" s="66"/>
      <c r="C12" s="67" t="s">
        <v>43</v>
      </c>
      <c r="D12" s="68"/>
      <c r="E12" s="67" t="s">
        <v>18</v>
      </c>
      <c r="F12" s="68"/>
      <c r="G12" s="69">
        <v>125</v>
      </c>
      <c r="H12" s="70"/>
      <c r="I12" s="20" t="s">
        <v>42</v>
      </c>
      <c r="J12" s="21"/>
    </row>
    <row r="13" spans="1:13" ht="27.75" customHeight="1" x14ac:dyDescent="0.25">
      <c r="A13" s="20" t="s">
        <v>34</v>
      </c>
      <c r="B13" s="21"/>
      <c r="C13" s="61" t="s">
        <v>35</v>
      </c>
      <c r="D13" s="62"/>
      <c r="E13" s="61" t="s">
        <v>19</v>
      </c>
      <c r="F13" s="62"/>
      <c r="G13" s="59">
        <v>530.94000000000005</v>
      </c>
      <c r="H13" s="60"/>
      <c r="I13" s="73" t="s">
        <v>20</v>
      </c>
      <c r="J13" s="74"/>
      <c r="M13" s="1"/>
    </row>
    <row r="14" spans="1:13" ht="27.75" customHeight="1" x14ac:dyDescent="0.25">
      <c r="A14" s="41" t="s">
        <v>46</v>
      </c>
      <c r="B14" s="15"/>
      <c r="C14" s="16">
        <v>79608058419</v>
      </c>
      <c r="D14" s="17"/>
      <c r="E14" s="16" t="s">
        <v>47</v>
      </c>
      <c r="F14" s="17"/>
      <c r="G14" s="18">
        <v>282.5</v>
      </c>
      <c r="H14" s="19"/>
      <c r="I14" s="20" t="s">
        <v>20</v>
      </c>
      <c r="J14" s="21"/>
      <c r="M14" s="1"/>
    </row>
    <row r="15" spans="1:13" ht="27.75" customHeight="1" x14ac:dyDescent="0.25">
      <c r="A15" s="20" t="s">
        <v>30</v>
      </c>
      <c r="B15" s="21"/>
      <c r="C15" s="61">
        <v>63073332379</v>
      </c>
      <c r="D15" s="62"/>
      <c r="E15" s="61" t="s">
        <v>18</v>
      </c>
      <c r="F15" s="62"/>
      <c r="G15" s="59">
        <v>1674.76</v>
      </c>
      <c r="H15" s="60"/>
      <c r="I15" s="20" t="s">
        <v>31</v>
      </c>
      <c r="J15" s="21"/>
    </row>
    <row r="16" spans="1:13" s="63" customFormat="1" ht="27.75" customHeight="1" x14ac:dyDescent="0.25">
      <c r="A16" s="73" t="s">
        <v>59</v>
      </c>
      <c r="B16" s="74"/>
      <c r="C16" s="75">
        <v>71642207963</v>
      </c>
      <c r="D16" s="76"/>
      <c r="E16" s="75" t="s">
        <v>18</v>
      </c>
      <c r="F16" s="76"/>
      <c r="G16" s="77">
        <v>11.29</v>
      </c>
      <c r="H16" s="78"/>
      <c r="I16" s="20" t="s">
        <v>60</v>
      </c>
      <c r="J16" s="21"/>
    </row>
    <row r="17" spans="1:15" ht="27.75" customHeight="1" x14ac:dyDescent="0.25">
      <c r="A17" s="73" t="s">
        <v>59</v>
      </c>
      <c r="B17" s="74"/>
      <c r="C17" s="75">
        <v>71642207963</v>
      </c>
      <c r="D17" s="76"/>
      <c r="E17" s="75" t="s">
        <v>18</v>
      </c>
      <c r="F17" s="76"/>
      <c r="G17" s="77">
        <v>53.95</v>
      </c>
      <c r="H17" s="78"/>
      <c r="I17" s="20" t="s">
        <v>33</v>
      </c>
      <c r="J17" s="21"/>
      <c r="O17" s="1"/>
    </row>
    <row r="18" spans="1:15" s="63" customFormat="1" ht="27.75" customHeight="1" x14ac:dyDescent="0.25">
      <c r="A18" s="73" t="s">
        <v>62</v>
      </c>
      <c r="B18" s="74"/>
      <c r="C18" s="61">
        <v>69638067216</v>
      </c>
      <c r="D18" s="62"/>
      <c r="E18" s="61" t="s">
        <v>61</v>
      </c>
      <c r="F18" s="62"/>
      <c r="G18" s="59">
        <v>79.19</v>
      </c>
      <c r="H18" s="60"/>
      <c r="I18" s="20" t="s">
        <v>33</v>
      </c>
      <c r="J18" s="21"/>
      <c r="O18" s="64"/>
    </row>
    <row r="19" spans="1:15" ht="27.75" customHeight="1" x14ac:dyDescent="0.25">
      <c r="A19" s="41" t="s">
        <v>22</v>
      </c>
      <c r="B19" s="15"/>
      <c r="C19" s="16">
        <v>81793146560</v>
      </c>
      <c r="D19" s="17"/>
      <c r="E19" s="16" t="s">
        <v>18</v>
      </c>
      <c r="F19" s="17"/>
      <c r="G19" s="18">
        <v>65.7</v>
      </c>
      <c r="H19" s="19"/>
      <c r="I19" s="11" t="s">
        <v>21</v>
      </c>
      <c r="J19" s="11"/>
      <c r="O19" s="1"/>
    </row>
    <row r="20" spans="1:15" ht="27.75" customHeight="1" x14ac:dyDescent="0.25">
      <c r="A20" s="8" t="s">
        <v>52</v>
      </c>
      <c r="B20" s="8"/>
      <c r="C20" s="9">
        <v>87311810356</v>
      </c>
      <c r="D20" s="9"/>
      <c r="E20" s="9" t="s">
        <v>18</v>
      </c>
      <c r="F20" s="9"/>
      <c r="G20" s="10">
        <v>14.51</v>
      </c>
      <c r="H20" s="10"/>
      <c r="I20" s="11" t="s">
        <v>21</v>
      </c>
      <c r="J20" s="11"/>
      <c r="O20" s="1"/>
    </row>
    <row r="21" spans="1:15" ht="27.75" customHeight="1" x14ac:dyDescent="0.25">
      <c r="A21" s="41" t="s">
        <v>53</v>
      </c>
      <c r="B21" s="15"/>
      <c r="C21" s="16">
        <v>56826138353</v>
      </c>
      <c r="D21" s="17"/>
      <c r="E21" s="16" t="s">
        <v>19</v>
      </c>
      <c r="F21" s="17"/>
      <c r="G21" s="18">
        <v>333.58</v>
      </c>
      <c r="H21" s="19"/>
      <c r="I21" s="20" t="s">
        <v>23</v>
      </c>
      <c r="J21" s="21"/>
      <c r="O21" s="1"/>
    </row>
    <row r="22" spans="1:15" ht="27.75" customHeight="1" x14ac:dyDescent="0.25">
      <c r="A22" s="41" t="s">
        <v>38</v>
      </c>
      <c r="B22" s="15"/>
      <c r="C22" s="16">
        <v>78755598868</v>
      </c>
      <c r="D22" s="17"/>
      <c r="E22" s="16" t="s">
        <v>19</v>
      </c>
      <c r="F22" s="17"/>
      <c r="G22" s="18">
        <f>244.71*2</f>
        <v>489.42</v>
      </c>
      <c r="H22" s="19"/>
      <c r="I22" s="20" t="s">
        <v>23</v>
      </c>
      <c r="J22" s="21"/>
      <c r="O22" s="1"/>
    </row>
    <row r="23" spans="1:15" ht="27.75" customHeight="1" x14ac:dyDescent="0.25">
      <c r="A23" s="41" t="s">
        <v>39</v>
      </c>
      <c r="B23" s="15"/>
      <c r="C23" s="43" t="s">
        <v>40</v>
      </c>
      <c r="D23" s="44"/>
      <c r="E23" s="16" t="s">
        <v>19</v>
      </c>
      <c r="F23" s="17"/>
      <c r="G23" s="18">
        <v>225.06</v>
      </c>
      <c r="H23" s="19"/>
      <c r="I23" s="11" t="s">
        <v>23</v>
      </c>
      <c r="J23" s="11"/>
      <c r="O23" s="1"/>
    </row>
    <row r="24" spans="1:15" ht="27.75" customHeight="1" x14ac:dyDescent="0.25">
      <c r="A24" s="53" t="s">
        <v>50</v>
      </c>
      <c r="B24" s="21"/>
      <c r="C24" s="43" t="s">
        <v>51</v>
      </c>
      <c r="D24" s="44"/>
      <c r="E24" s="16" t="s">
        <v>19</v>
      </c>
      <c r="F24" s="17"/>
      <c r="G24" s="18">
        <v>248.85</v>
      </c>
      <c r="H24" s="19"/>
      <c r="I24" s="11" t="s">
        <v>23</v>
      </c>
      <c r="J24" s="11"/>
      <c r="O24" s="1"/>
    </row>
    <row r="25" spans="1:15" ht="27.75" customHeight="1" x14ac:dyDescent="0.25">
      <c r="A25" s="41" t="s">
        <v>24</v>
      </c>
      <c r="B25" s="15"/>
      <c r="C25" s="43" t="s">
        <v>25</v>
      </c>
      <c r="D25" s="44"/>
      <c r="E25" s="16" t="s">
        <v>18</v>
      </c>
      <c r="F25" s="17"/>
      <c r="G25" s="18">
        <v>132.63999999999999</v>
      </c>
      <c r="H25" s="19"/>
      <c r="I25" s="20" t="s">
        <v>26</v>
      </c>
      <c r="J25" s="21"/>
    </row>
    <row r="26" spans="1:15" ht="27.75" customHeight="1" x14ac:dyDescent="0.25">
      <c r="A26" s="14" t="s">
        <v>45</v>
      </c>
      <c r="B26" s="15"/>
      <c r="C26" s="16">
        <v>50996247148</v>
      </c>
      <c r="D26" s="17"/>
      <c r="E26" s="16" t="s">
        <v>18</v>
      </c>
      <c r="F26" s="17"/>
      <c r="G26" s="18">
        <v>249</v>
      </c>
      <c r="H26" s="19"/>
      <c r="I26" s="11" t="s">
        <v>26</v>
      </c>
      <c r="J26" s="11"/>
    </row>
    <row r="27" spans="1:15" ht="27.75" customHeight="1" x14ac:dyDescent="0.25">
      <c r="A27" s="14" t="s">
        <v>37</v>
      </c>
      <c r="B27" s="15"/>
      <c r="C27" s="16"/>
      <c r="D27" s="17"/>
      <c r="E27" s="16" t="s">
        <v>19</v>
      </c>
      <c r="F27" s="17"/>
      <c r="G27" s="18">
        <v>125.75</v>
      </c>
      <c r="H27" s="19"/>
      <c r="I27" s="11" t="s">
        <v>26</v>
      </c>
      <c r="J27" s="11"/>
    </row>
    <row r="28" spans="1:15" ht="27.75" customHeight="1" x14ac:dyDescent="0.25">
      <c r="A28" s="14" t="s">
        <v>48</v>
      </c>
      <c r="B28" s="15"/>
      <c r="C28" s="16">
        <v>71981294715</v>
      </c>
      <c r="D28" s="17"/>
      <c r="E28" s="16" t="s">
        <v>49</v>
      </c>
      <c r="F28" s="17"/>
      <c r="G28" s="18">
        <v>37.5</v>
      </c>
      <c r="H28" s="19"/>
      <c r="I28" s="20" t="s">
        <v>26</v>
      </c>
      <c r="J28" s="21"/>
    </row>
    <row r="29" spans="1:15" ht="27.75" customHeight="1" x14ac:dyDescent="0.25">
      <c r="A29" s="14" t="s">
        <v>27</v>
      </c>
      <c r="B29" s="15"/>
      <c r="C29" s="16">
        <v>49345779336</v>
      </c>
      <c r="D29" s="17"/>
      <c r="E29" s="16" t="s">
        <v>19</v>
      </c>
      <c r="F29" s="17"/>
      <c r="G29" s="18">
        <v>33.19</v>
      </c>
      <c r="H29" s="19"/>
      <c r="I29" s="20" t="s">
        <v>44</v>
      </c>
      <c r="J29" s="21"/>
    </row>
    <row r="30" spans="1:15" s="63" customFormat="1" ht="27.75" customHeight="1" x14ac:dyDescent="0.25">
      <c r="A30" s="14" t="s">
        <v>63</v>
      </c>
      <c r="B30" s="15"/>
      <c r="C30" s="16">
        <v>18683136487</v>
      </c>
      <c r="D30" s="17"/>
      <c r="E30" s="16" t="s">
        <v>18</v>
      </c>
      <c r="F30" s="17"/>
      <c r="G30" s="18">
        <v>210</v>
      </c>
      <c r="H30" s="19"/>
      <c r="I30" s="20" t="s">
        <v>64</v>
      </c>
      <c r="J30" s="21"/>
    </row>
    <row r="31" spans="1:15" ht="27.75" customHeight="1" x14ac:dyDescent="0.25">
      <c r="A31" s="14" t="s">
        <v>28</v>
      </c>
      <c r="B31" s="15"/>
      <c r="C31" s="16">
        <v>52508873833</v>
      </c>
      <c r="D31" s="17"/>
      <c r="E31" s="16" t="s">
        <v>19</v>
      </c>
      <c r="F31" s="17"/>
      <c r="G31" s="18">
        <v>135.11000000000001</v>
      </c>
      <c r="H31" s="19"/>
      <c r="I31" s="20" t="s">
        <v>29</v>
      </c>
      <c r="J31" s="21"/>
    </row>
    <row r="32" spans="1:15" x14ac:dyDescent="0.25">
      <c r="A32" s="23" t="s">
        <v>17</v>
      </c>
      <c r="B32" s="24"/>
      <c r="C32" s="24"/>
      <c r="D32" s="24"/>
      <c r="E32" s="24"/>
      <c r="F32" s="25"/>
      <c r="G32" s="26">
        <f>SUM(G10:H31)</f>
        <v>5604.74</v>
      </c>
      <c r="H32" s="26"/>
      <c r="I32" s="26"/>
      <c r="J32" s="26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28" t="s">
        <v>9</v>
      </c>
      <c r="B34" s="28"/>
      <c r="C34" s="3"/>
      <c r="D34" s="3"/>
      <c r="E34" s="3"/>
      <c r="F34" s="3"/>
      <c r="G34" s="3"/>
      <c r="H34" s="3"/>
      <c r="I34" s="3"/>
      <c r="J34" s="3"/>
    </row>
    <row r="35" spans="1:10" ht="15.75" thickBo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29" t="s">
        <v>10</v>
      </c>
      <c r="B36" s="30"/>
      <c r="C36" s="33" t="s">
        <v>11</v>
      </c>
      <c r="D36" s="34"/>
      <c r="E36" s="34"/>
      <c r="F36" s="34"/>
      <c r="G36" s="34"/>
      <c r="H36" s="34"/>
      <c r="I36" s="34"/>
      <c r="J36" s="35"/>
    </row>
    <row r="37" spans="1:10" x14ac:dyDescent="0.25">
      <c r="A37" s="31"/>
      <c r="B37" s="32"/>
      <c r="C37" s="36"/>
      <c r="D37" s="37"/>
      <c r="E37" s="37"/>
      <c r="F37" s="37"/>
      <c r="G37" s="37"/>
      <c r="H37" s="37"/>
      <c r="I37" s="37"/>
      <c r="J37" s="38"/>
    </row>
    <row r="38" spans="1:10" x14ac:dyDescent="0.25">
      <c r="A38" s="27">
        <v>125013.25</v>
      </c>
      <c r="B38" s="27"/>
      <c r="C38" s="22" t="s">
        <v>12</v>
      </c>
      <c r="D38" s="22"/>
      <c r="E38" s="22"/>
      <c r="F38" s="22"/>
      <c r="G38" s="22"/>
      <c r="H38" s="22"/>
      <c r="I38" s="22"/>
      <c r="J38" s="22"/>
    </row>
    <row r="39" spans="1:10" x14ac:dyDescent="0.25">
      <c r="A39" s="27">
        <v>1593.32</v>
      </c>
      <c r="B39" s="27"/>
      <c r="C39" s="22" t="s">
        <v>13</v>
      </c>
      <c r="D39" s="22"/>
      <c r="E39" s="22"/>
      <c r="F39" s="22"/>
      <c r="G39" s="22"/>
      <c r="H39" s="22"/>
      <c r="I39" s="22"/>
      <c r="J39" s="22"/>
    </row>
    <row r="40" spans="1:10" x14ac:dyDescent="0.25">
      <c r="A40" s="39">
        <v>724.03</v>
      </c>
      <c r="B40" s="40"/>
      <c r="C40" s="12" t="s">
        <v>32</v>
      </c>
      <c r="D40" s="42"/>
      <c r="E40" s="42"/>
      <c r="F40" s="42"/>
      <c r="G40" s="42"/>
      <c r="H40" s="42"/>
      <c r="I40" s="42"/>
      <c r="J40" s="13"/>
    </row>
    <row r="41" spans="1:10" x14ac:dyDescent="0.25">
      <c r="A41" s="27">
        <v>20890.11</v>
      </c>
      <c r="B41" s="27"/>
      <c r="C41" s="22" t="s">
        <v>14</v>
      </c>
      <c r="D41" s="22"/>
      <c r="E41" s="22"/>
      <c r="F41" s="22"/>
      <c r="G41" s="22"/>
      <c r="H41" s="22"/>
      <c r="I41" s="22"/>
      <c r="J41" s="22"/>
    </row>
    <row r="42" spans="1:10" x14ac:dyDescent="0.25">
      <c r="A42" s="27">
        <v>60</v>
      </c>
      <c r="B42" s="27"/>
      <c r="C42" s="22" t="s">
        <v>15</v>
      </c>
      <c r="D42" s="22"/>
      <c r="E42" s="22"/>
      <c r="F42" s="22"/>
      <c r="G42" s="22"/>
      <c r="H42" s="22"/>
      <c r="I42" s="22"/>
      <c r="J42" s="22"/>
    </row>
    <row r="43" spans="1:10" x14ac:dyDescent="0.25">
      <c r="A43" s="27">
        <v>4355.58</v>
      </c>
      <c r="B43" s="27"/>
      <c r="C43" s="22" t="s">
        <v>16</v>
      </c>
      <c r="D43" s="22"/>
      <c r="E43" s="22"/>
      <c r="F43" s="22"/>
      <c r="G43" s="22"/>
      <c r="H43" s="22"/>
      <c r="I43" s="22"/>
      <c r="J43" s="22"/>
    </row>
    <row r="44" spans="1:10" x14ac:dyDescent="0.25">
      <c r="A44" s="6" t="s">
        <v>17</v>
      </c>
      <c r="B44" s="7">
        <f>SUM(A38:B43)</f>
        <v>152636.29</v>
      </c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</row>
  </sheetData>
  <mergeCells count="136"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C13:D13"/>
    <mergeCell ref="A13:B13"/>
    <mergeCell ref="E14:F14"/>
    <mergeCell ref="C14:D14"/>
    <mergeCell ref="A14:B14"/>
    <mergeCell ref="I14:J14"/>
    <mergeCell ref="G14:H14"/>
    <mergeCell ref="I17:J17"/>
    <mergeCell ref="G21:H21"/>
    <mergeCell ref="I21:J21"/>
    <mergeCell ref="C21:D21"/>
    <mergeCell ref="E21:F21"/>
    <mergeCell ref="A21:B21"/>
    <mergeCell ref="A16:B16"/>
    <mergeCell ref="C16:D16"/>
    <mergeCell ref="E16:F16"/>
    <mergeCell ref="G16:H16"/>
    <mergeCell ref="I16:J16"/>
    <mergeCell ref="A18:B18"/>
    <mergeCell ref="I18:J18"/>
    <mergeCell ref="G18:H18"/>
    <mergeCell ref="E18:F18"/>
    <mergeCell ref="C18:D18"/>
    <mergeCell ref="A24:B24"/>
    <mergeCell ref="C24:D24"/>
    <mergeCell ref="E24:F24"/>
    <mergeCell ref="I24:J24"/>
    <mergeCell ref="G24:H24"/>
    <mergeCell ref="A12:B12"/>
    <mergeCell ref="C12:D12"/>
    <mergeCell ref="E12:F12"/>
    <mergeCell ref="G12:H12"/>
    <mergeCell ref="I12:J12"/>
    <mergeCell ref="A22:B22"/>
    <mergeCell ref="C22:D22"/>
    <mergeCell ref="E22:F22"/>
    <mergeCell ref="G22:H22"/>
    <mergeCell ref="I22:J22"/>
    <mergeCell ref="E17:F17"/>
    <mergeCell ref="G17:H17"/>
    <mergeCell ref="I13:J13"/>
    <mergeCell ref="G13:H13"/>
    <mergeCell ref="E13:F13"/>
    <mergeCell ref="C40:J40"/>
    <mergeCell ref="I25:J25"/>
    <mergeCell ref="G31:H31"/>
    <mergeCell ref="I31:J31"/>
    <mergeCell ref="A30:B30"/>
    <mergeCell ref="C30:D30"/>
    <mergeCell ref="E30:F30"/>
    <mergeCell ref="G30:H30"/>
    <mergeCell ref="I30:J30"/>
    <mergeCell ref="G27:H27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G19:H19"/>
    <mergeCell ref="C15:D15"/>
    <mergeCell ref="G25:H25"/>
    <mergeCell ref="E25:F25"/>
    <mergeCell ref="I19:J19"/>
    <mergeCell ref="C19:D19"/>
    <mergeCell ref="E19:F19"/>
    <mergeCell ref="A17:B17"/>
    <mergeCell ref="C17:D17"/>
    <mergeCell ref="A23:B23"/>
    <mergeCell ref="C23:D23"/>
    <mergeCell ref="E23:F23"/>
    <mergeCell ref="A19:B19"/>
    <mergeCell ref="A25:B25"/>
    <mergeCell ref="C25:D25"/>
    <mergeCell ref="G23:H23"/>
    <mergeCell ref="I23:J23"/>
    <mergeCell ref="C43:J43"/>
    <mergeCell ref="A32:F32"/>
    <mergeCell ref="G32:J32"/>
    <mergeCell ref="A41:B41"/>
    <mergeCell ref="A42:B42"/>
    <mergeCell ref="A43:B43"/>
    <mergeCell ref="A34:B34"/>
    <mergeCell ref="A36:B37"/>
    <mergeCell ref="C36:J37"/>
    <mergeCell ref="A38:B38"/>
    <mergeCell ref="A39:B39"/>
    <mergeCell ref="C38:J38"/>
    <mergeCell ref="C39:J39"/>
    <mergeCell ref="C41:J41"/>
    <mergeCell ref="C42:J42"/>
    <mergeCell ref="A40:B40"/>
    <mergeCell ref="I27:J27"/>
    <mergeCell ref="A29:B29"/>
    <mergeCell ref="C29:D29"/>
    <mergeCell ref="A31:B31"/>
    <mergeCell ref="C31:D31"/>
    <mergeCell ref="E31:F31"/>
    <mergeCell ref="A26:B26"/>
    <mergeCell ref="C26:D26"/>
    <mergeCell ref="E26:F26"/>
    <mergeCell ref="G26:H26"/>
    <mergeCell ref="I26:J26"/>
    <mergeCell ref="E29:F29"/>
    <mergeCell ref="G29:H29"/>
    <mergeCell ref="I29:J29"/>
    <mergeCell ref="A28:B28"/>
    <mergeCell ref="C28:D28"/>
    <mergeCell ref="E28:F28"/>
    <mergeCell ref="G28:H28"/>
    <mergeCell ref="I28:J28"/>
    <mergeCell ref="A27:B27"/>
    <mergeCell ref="C27:D27"/>
    <mergeCell ref="E27:F27"/>
    <mergeCell ref="A15:B15"/>
    <mergeCell ref="E15:F15"/>
    <mergeCell ref="I15:J15"/>
    <mergeCell ref="G15:H15"/>
    <mergeCell ref="A20:B20"/>
    <mergeCell ref="C20:D20"/>
    <mergeCell ref="E20:F20"/>
    <mergeCell ref="G20:H20"/>
    <mergeCell ref="I20:J20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Veljača 2026</vt:lpstr>
      <vt:lpstr>'Veljača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2024-03-12T13:31:21Z</cp:lastPrinted>
  <dcterms:created xsi:type="dcterms:W3CDTF">2024-02-14T07:30:01Z</dcterms:created>
  <dcterms:modified xsi:type="dcterms:W3CDTF">2026-03-26T09:32:22Z</dcterms:modified>
</cp:coreProperties>
</file>