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EB743221-A0B6-4E8B-B8F6-D03C82D23B91}" xr6:coauthVersionLast="37" xr6:coauthVersionMax="37" xr10:uidLastSave="{00000000-0000-0000-0000-000000000000}"/>
  <bookViews>
    <workbookView xWindow="0" yWindow="0" windowWidth="23040" windowHeight="8928" xr2:uid="{00000000-000D-0000-FFFF-FFFF00000000}"/>
  </bookViews>
  <sheets>
    <sheet name="Studeni 2025" sheetId="1" r:id="rId1"/>
  </sheets>
  <definedNames>
    <definedName name="_xlnm.Print_Area" localSheetId="0">'Studeni 2025'!$A$1:$J$41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G14" i="1" l="1"/>
  <c r="G28" i="1" s="1"/>
</calcChain>
</file>

<file path=xl/sharedStrings.xml><?xml version="1.0" encoding="utf-8"?>
<sst xmlns="http://schemas.openxmlformats.org/spreadsheetml/2006/main" count="76" uniqueCount="54">
  <si>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</si>
  <si>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</si>
  <si>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</si>
  <si>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</si>
  <si>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</si>
  <si>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</si>
  <si>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</si>
  <si>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</si>
  <si>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</si>
  <si>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</si>
  <si>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</si>
  <si>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</si>
  <si>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</si>
  <si>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</si>
  <si>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</si>
  <si>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</si>
  <si>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</si>
  <si>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</si>
  <si>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</si>
  <si>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</si>
  <si>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</si>
  <si>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3234-komunalne usluge</t>
  </si>
  <si>
    <t>OTP BANKA d.d.</t>
  </si>
  <si>
    <t>3431-Bankarske usluge</t>
  </si>
  <si>
    <t>HEP OPSKRBA d.o.o.</t>
  </si>
  <si>
    <t>3223- Energija</t>
  </si>
  <si>
    <t>3121-Ostali rashodi za zaposlene</t>
  </si>
  <si>
    <t>VODOVOD I KANALIZACIJA</t>
  </si>
  <si>
    <t>ČAKOVEC</t>
  </si>
  <si>
    <t>SESVETE</t>
  </si>
  <si>
    <t>3224-Materijal i dijelovi za tekuće i investicijsko održavanje</t>
  </si>
  <si>
    <t>Z-el d.o.o.</t>
  </si>
  <si>
    <t>3225-Sitan inventar</t>
  </si>
  <si>
    <t>DIAGRAM d.o.o.</t>
  </si>
  <si>
    <t>3299-Ostali nespomenuti rashodi poslovanja</t>
  </si>
  <si>
    <t>3211- Službena putovanja</t>
  </si>
  <si>
    <t>3241- Naknade troškova osobama izvan radnog odnosa</t>
  </si>
  <si>
    <t>Njemačka</t>
  </si>
  <si>
    <t>VITALIS GMBH</t>
  </si>
  <si>
    <t>SCHRACK TECHNIK d.o.o.</t>
  </si>
  <si>
    <t>LINKS d.o.o.</t>
  </si>
  <si>
    <t>SVETA NEDJELJA</t>
  </si>
  <si>
    <t>LUKSOMETAR d.o.o.</t>
  </si>
  <si>
    <t>HERCEGOVA TRGOVINA d.o.o</t>
  </si>
  <si>
    <t>MEDICPRO d.o.o.</t>
  </si>
  <si>
    <t>LIDL  Hrvatska d.o.o.</t>
  </si>
  <si>
    <t>VELIKA GORICA</t>
  </si>
  <si>
    <t>AVITEH Audio Video Tehnologije d.o.o.</t>
  </si>
  <si>
    <t>BELMET 97 d.o.o.</t>
  </si>
  <si>
    <t>PROTIS d.o.o.</t>
  </si>
  <si>
    <t>GANIMA d.o.o.</t>
  </si>
  <si>
    <t>OSIJEK</t>
  </si>
  <si>
    <t>INFORMACIJE O TROŠENJU SREDSTAVA ZA STUDENI 2025. GODINE</t>
  </si>
  <si>
    <t>SOLDERED ELECTRONICS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</si>
</sst>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3" fillId="3" borderId="26" xfId="0" applyFont="1" applyFill="1" applyBorder="1" applyAlignment="1">
      <alignment horizontal="left" wrapText="1"/>
    </xf>
    <xf numFmtId="0" fontId="3" fillId="3" borderId="27" xfId="0" applyFont="1" applyFill="1" applyBorder="1" applyAlignment="1">
      <alignment horizontal="left" wrapText="1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4" fontId="3" fillId="3" borderId="26" xfId="0" applyNumberFormat="1" applyFont="1" applyFill="1" applyBorder="1" applyAlignment="1">
      <alignment horizontal="center" wrapText="1"/>
    </xf>
    <xf numFmtId="4" fontId="3" fillId="3" borderId="27" xfId="0" applyNumberFormat="1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left" wrapText="1"/>
    </xf>
    <xf numFmtId="0" fontId="5" fillId="3" borderId="24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3" fillId="3" borderId="21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4" fontId="3" fillId="3" borderId="22" xfId="0" applyNumberFormat="1" applyFont="1" applyFill="1" applyBorder="1" applyAlignment="1">
      <alignment horizontal="center" wrapText="1"/>
    </xf>
    <xf numFmtId="4" fontId="3" fillId="3" borderId="21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4" fontId="3" fillId="3" borderId="19" xfId="0" applyNumberFormat="1" applyFont="1" applyFill="1" applyBorder="1" applyAlignment="1">
      <alignment horizontal="center" wrapText="1"/>
    </xf>
    <xf numFmtId="4" fontId="3" fillId="3" borderId="18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3" fillId="3" borderId="28" xfId="0" applyFont="1" applyFill="1" applyBorder="1" applyAlignment="1">
      <alignment horizontal="left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topLeftCell="A37" workbookViewId="0">
      <selection activeCell="A19" sqref="A19:B19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3" x14ac:dyDescent="0.3">
      <c r="A1" s="48" t="s">
        <v>0</v>
      </c>
      <c r="B1" s="48"/>
      <c r="C1" s="48"/>
      <c r="D1" s="48"/>
      <c r="E1" s="4"/>
      <c r="F1" s="5"/>
      <c r="G1" s="5"/>
      <c r="H1" s="5"/>
      <c r="I1" s="5"/>
      <c r="J1" s="5"/>
    </row>
    <row r="2" spans="1:13" x14ac:dyDescent="0.3">
      <c r="A2" s="6" t="s">
        <v>1</v>
      </c>
      <c r="B2" s="6"/>
      <c r="C2" s="6"/>
      <c r="D2" s="6"/>
      <c r="E2" s="4"/>
      <c r="F2" s="5"/>
      <c r="G2" s="5"/>
      <c r="H2" s="5"/>
      <c r="I2" s="5"/>
      <c r="J2" s="5"/>
    </row>
    <row r="3" spans="1:13" x14ac:dyDescent="0.3">
      <c r="A3" s="6" t="s">
        <v>2</v>
      </c>
      <c r="B3" s="6"/>
      <c r="C3" s="6"/>
      <c r="D3" s="6"/>
      <c r="E3" s="4"/>
      <c r="F3" s="5"/>
      <c r="G3" s="5"/>
      <c r="H3" s="5"/>
      <c r="I3" s="5"/>
      <c r="J3" s="5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x14ac:dyDescent="0.3">
      <c r="A5" s="63" t="s">
        <v>52</v>
      </c>
      <c r="B5" s="63"/>
      <c r="C5" s="63"/>
      <c r="D5" s="63"/>
      <c r="E5" s="63"/>
      <c r="F5" s="63"/>
      <c r="G5" s="63"/>
      <c r="H5" s="63"/>
      <c r="I5" s="63"/>
      <c r="J5" s="5"/>
    </row>
    <row r="6" spans="1:13" x14ac:dyDescent="0.3">
      <c r="A6" s="5"/>
      <c r="B6" s="5"/>
      <c r="C6" s="5"/>
      <c r="D6" s="5"/>
      <c r="E6" s="5"/>
      <c r="F6" s="5"/>
      <c r="G6" s="5"/>
      <c r="H6" s="5"/>
      <c r="I6" s="70"/>
      <c r="J6" s="70"/>
    </row>
    <row r="7" spans="1:13" ht="15" thickBot="1" x14ac:dyDescent="0.35">
      <c r="A7" s="70" t="s">
        <v>8</v>
      </c>
      <c r="B7" s="70"/>
      <c r="C7" s="5"/>
      <c r="D7" s="5"/>
      <c r="E7" s="5"/>
      <c r="F7" s="5"/>
      <c r="G7" s="5"/>
      <c r="H7" s="5"/>
      <c r="I7" s="7"/>
      <c r="J7" s="7"/>
    </row>
    <row r="8" spans="1:13" ht="15" customHeight="1" x14ac:dyDescent="0.3">
      <c r="A8" s="49" t="s">
        <v>3</v>
      </c>
      <c r="B8" s="50"/>
      <c r="C8" s="66" t="s">
        <v>4</v>
      </c>
      <c r="D8" s="66"/>
      <c r="E8" s="66" t="s">
        <v>5</v>
      </c>
      <c r="F8" s="66"/>
      <c r="G8" s="50" t="s">
        <v>6</v>
      </c>
      <c r="H8" s="50"/>
      <c r="I8" s="50" t="s">
        <v>7</v>
      </c>
      <c r="J8" s="68"/>
    </row>
    <row r="9" spans="1:13" ht="15" thickBot="1" x14ac:dyDescent="0.35">
      <c r="A9" s="64"/>
      <c r="B9" s="65"/>
      <c r="C9" s="67"/>
      <c r="D9" s="67"/>
      <c r="E9" s="67"/>
      <c r="F9" s="67"/>
      <c r="G9" s="65"/>
      <c r="H9" s="65"/>
      <c r="I9" s="65"/>
      <c r="J9" s="69"/>
    </row>
    <row r="10" spans="1:13" x14ac:dyDescent="0.3">
      <c r="A10" s="8" t="s">
        <v>38</v>
      </c>
      <c r="B10" s="9"/>
      <c r="C10" s="10"/>
      <c r="D10" s="11"/>
      <c r="E10" s="12" t="s">
        <v>37</v>
      </c>
      <c r="F10" s="13"/>
      <c r="G10" s="14">
        <v>4411.8</v>
      </c>
      <c r="H10" s="15"/>
      <c r="I10" s="16" t="s">
        <v>35</v>
      </c>
      <c r="J10" s="17"/>
    </row>
    <row r="11" spans="1:13" ht="30.75" customHeight="1" thickBot="1" x14ac:dyDescent="0.35">
      <c r="A11" s="18" t="s">
        <v>42</v>
      </c>
      <c r="B11" s="19"/>
      <c r="C11" s="20">
        <v>16390999047</v>
      </c>
      <c r="D11" s="21"/>
      <c r="E11" s="20" t="s">
        <v>19</v>
      </c>
      <c r="F11" s="21"/>
      <c r="G11" s="22">
        <v>381.94</v>
      </c>
      <c r="H11" s="23"/>
      <c r="I11" s="16" t="s">
        <v>20</v>
      </c>
      <c r="J11" s="24"/>
    </row>
    <row r="12" spans="1:13" ht="27" customHeight="1" thickBot="1" x14ac:dyDescent="0.35">
      <c r="A12" s="30" t="s">
        <v>44</v>
      </c>
      <c r="B12" s="31"/>
      <c r="C12" s="32">
        <v>87488264639</v>
      </c>
      <c r="D12" s="33"/>
      <c r="E12" s="32" t="s">
        <v>28</v>
      </c>
      <c r="F12" s="33"/>
      <c r="G12" s="34">
        <v>191.7</v>
      </c>
      <c r="H12" s="35"/>
      <c r="I12" s="36" t="s">
        <v>20</v>
      </c>
      <c r="J12" s="37"/>
    </row>
    <row r="13" spans="1:13" ht="27.75" customHeight="1" thickBot="1" x14ac:dyDescent="0.35">
      <c r="A13" s="30" t="s">
        <v>31</v>
      </c>
      <c r="B13" s="31"/>
      <c r="C13" s="32">
        <v>11374156664</v>
      </c>
      <c r="D13" s="33"/>
      <c r="E13" s="32" t="s">
        <v>29</v>
      </c>
      <c r="F13" s="33"/>
      <c r="G13" s="34">
        <v>22.9</v>
      </c>
      <c r="H13" s="35"/>
      <c r="I13" s="36" t="s">
        <v>20</v>
      </c>
      <c r="J13" s="37"/>
      <c r="M13" s="1"/>
    </row>
    <row r="14" spans="1:13" ht="27.75" customHeight="1" x14ac:dyDescent="0.3">
      <c r="A14" s="36" t="s">
        <v>39</v>
      </c>
      <c r="B14" s="37"/>
      <c r="C14" s="59">
        <v>36365310424</v>
      </c>
      <c r="D14" s="60"/>
      <c r="E14" s="59" t="s">
        <v>18</v>
      </c>
      <c r="F14" s="60"/>
      <c r="G14" s="61">
        <f>467.54+676.95</f>
        <v>1144.49</v>
      </c>
      <c r="H14" s="62"/>
      <c r="I14" s="36" t="s">
        <v>20</v>
      </c>
      <c r="J14" s="37"/>
      <c r="M14" s="1"/>
    </row>
    <row r="15" spans="1:13" ht="27.75" customHeight="1" x14ac:dyDescent="0.3">
      <c r="A15" s="36" t="s">
        <v>47</v>
      </c>
      <c r="B15" s="37"/>
      <c r="C15" s="59">
        <v>74228338976</v>
      </c>
      <c r="D15" s="60"/>
      <c r="E15" s="59" t="s">
        <v>18</v>
      </c>
      <c r="F15" s="60"/>
      <c r="G15" s="61">
        <v>413.61</v>
      </c>
      <c r="H15" s="62"/>
      <c r="I15" s="36" t="s">
        <v>20</v>
      </c>
      <c r="J15" s="37"/>
      <c r="M15" s="1"/>
    </row>
    <row r="16" spans="1:13" ht="27.75" customHeight="1" x14ac:dyDescent="0.3">
      <c r="A16" s="40" t="s">
        <v>48</v>
      </c>
      <c r="B16" s="41"/>
      <c r="C16" s="38">
        <v>58680938419</v>
      </c>
      <c r="D16" s="39"/>
      <c r="E16" s="38" t="s">
        <v>18</v>
      </c>
      <c r="F16" s="39"/>
      <c r="G16" s="25">
        <v>666.56</v>
      </c>
      <c r="H16" s="26"/>
      <c r="I16" s="36" t="s">
        <v>20</v>
      </c>
      <c r="J16" s="37"/>
      <c r="M16" s="1"/>
    </row>
    <row r="17" spans="1:15" ht="27.75" customHeight="1" thickBot="1" x14ac:dyDescent="0.35">
      <c r="A17" s="40" t="s">
        <v>49</v>
      </c>
      <c r="B17" s="41"/>
      <c r="C17" s="38">
        <v>42113416920</v>
      </c>
      <c r="D17" s="39"/>
      <c r="E17" s="38" t="s">
        <v>18</v>
      </c>
      <c r="F17" s="39"/>
      <c r="G17" s="25">
        <v>489.9</v>
      </c>
      <c r="H17" s="26"/>
      <c r="I17" s="36" t="s">
        <v>20</v>
      </c>
      <c r="J17" s="37"/>
      <c r="M17" s="1"/>
    </row>
    <row r="18" spans="1:15" ht="38.25" customHeight="1" thickBot="1" x14ac:dyDescent="0.35">
      <c r="A18" s="30" t="s">
        <v>50</v>
      </c>
      <c r="B18" s="31"/>
      <c r="C18" s="32">
        <v>7719793387</v>
      </c>
      <c r="D18" s="33"/>
      <c r="E18" s="32" t="s">
        <v>18</v>
      </c>
      <c r="F18" s="33"/>
      <c r="G18" s="34">
        <v>228.5</v>
      </c>
      <c r="H18" s="35"/>
      <c r="I18" s="36" t="s">
        <v>20</v>
      </c>
      <c r="J18" s="37"/>
    </row>
    <row r="19" spans="1:15" ht="38.25" customHeight="1" x14ac:dyDescent="0.3">
      <c r="A19" s="72" t="s">
        <v>53</v>
      </c>
      <c r="B19" s="9"/>
      <c r="C19" s="73">
        <v>83200237288</v>
      </c>
      <c r="D19" s="74"/>
      <c r="E19" s="73" t="s">
        <v>51</v>
      </c>
      <c r="F19" s="74"/>
      <c r="G19" s="14">
        <v>419.4</v>
      </c>
      <c r="H19" s="15"/>
      <c r="I19" s="36" t="s">
        <v>20</v>
      </c>
      <c r="J19" s="37"/>
    </row>
    <row r="20" spans="1:15" ht="24.75" customHeight="1" x14ac:dyDescent="0.3">
      <c r="A20" s="36" t="s">
        <v>24</v>
      </c>
      <c r="B20" s="37"/>
      <c r="C20" s="59">
        <v>63073332379</v>
      </c>
      <c r="D20" s="60"/>
      <c r="E20" s="59" t="s">
        <v>18</v>
      </c>
      <c r="F20" s="60"/>
      <c r="G20" s="61">
        <v>1193.8499999999999</v>
      </c>
      <c r="H20" s="62"/>
      <c r="I20" s="36" t="s">
        <v>25</v>
      </c>
      <c r="J20" s="37"/>
    </row>
    <row r="21" spans="1:15" ht="24.75" customHeight="1" x14ac:dyDescent="0.3">
      <c r="A21" s="36" t="s">
        <v>39</v>
      </c>
      <c r="B21" s="37"/>
      <c r="C21" s="59">
        <v>36365310424</v>
      </c>
      <c r="D21" s="60"/>
      <c r="E21" s="59" t="s">
        <v>18</v>
      </c>
      <c r="F21" s="60"/>
      <c r="G21" s="61">
        <v>195.76</v>
      </c>
      <c r="H21" s="62"/>
      <c r="I21" s="71" t="s">
        <v>30</v>
      </c>
      <c r="J21" s="71"/>
    </row>
    <row r="22" spans="1:15" ht="24.75" customHeight="1" x14ac:dyDescent="0.3">
      <c r="A22" s="40" t="s">
        <v>40</v>
      </c>
      <c r="B22" s="41"/>
      <c r="C22" s="38">
        <v>32614011568</v>
      </c>
      <c r="D22" s="39"/>
      <c r="E22" s="38" t="s">
        <v>41</v>
      </c>
      <c r="F22" s="39"/>
      <c r="G22" s="25">
        <v>99.95</v>
      </c>
      <c r="H22" s="26"/>
      <c r="I22" s="71" t="s">
        <v>30</v>
      </c>
      <c r="J22" s="71"/>
    </row>
    <row r="23" spans="1:15" ht="24.75" customHeight="1" x14ac:dyDescent="0.3">
      <c r="A23" s="40" t="s">
        <v>43</v>
      </c>
      <c r="B23" s="41"/>
      <c r="C23" s="38">
        <v>37927948281</v>
      </c>
      <c r="D23" s="39"/>
      <c r="E23" s="38" t="s">
        <v>18</v>
      </c>
      <c r="F23" s="39"/>
      <c r="G23" s="25">
        <v>551.5</v>
      </c>
      <c r="H23" s="26"/>
      <c r="I23" s="36" t="s">
        <v>32</v>
      </c>
      <c r="J23" s="37"/>
    </row>
    <row r="24" spans="1:15" ht="24.75" customHeight="1" x14ac:dyDescent="0.3">
      <c r="A24" s="40" t="s">
        <v>33</v>
      </c>
      <c r="B24" s="41"/>
      <c r="C24" s="38">
        <v>76169484118</v>
      </c>
      <c r="D24" s="39"/>
      <c r="E24" s="38" t="s">
        <v>19</v>
      </c>
      <c r="F24" s="39"/>
      <c r="G24" s="25">
        <v>593.75</v>
      </c>
      <c r="H24" s="26"/>
      <c r="I24" s="36" t="s">
        <v>32</v>
      </c>
      <c r="J24" s="37"/>
    </row>
    <row r="25" spans="1:15" ht="27.75" customHeight="1" x14ac:dyDescent="0.3">
      <c r="A25" s="40" t="s">
        <v>27</v>
      </c>
      <c r="B25" s="41"/>
      <c r="C25" s="38">
        <v>56826138353</v>
      </c>
      <c r="D25" s="39"/>
      <c r="E25" s="38" t="s">
        <v>19</v>
      </c>
      <c r="F25" s="39"/>
      <c r="G25" s="25">
        <v>287.26</v>
      </c>
      <c r="H25" s="26"/>
      <c r="I25" s="36" t="s">
        <v>21</v>
      </c>
      <c r="J25" s="37"/>
      <c r="O25" s="1"/>
    </row>
    <row r="26" spans="1:15" ht="27.75" customHeight="1" x14ac:dyDescent="0.3">
      <c r="A26" s="36" t="s">
        <v>45</v>
      </c>
      <c r="B26" s="37"/>
      <c r="C26" s="38">
        <v>66089976432</v>
      </c>
      <c r="D26" s="39"/>
      <c r="E26" s="38" t="s">
        <v>46</v>
      </c>
      <c r="F26" s="39"/>
      <c r="G26" s="25">
        <v>67.13</v>
      </c>
      <c r="H26" s="26"/>
      <c r="I26" s="36" t="s">
        <v>34</v>
      </c>
      <c r="J26" s="37"/>
    </row>
    <row r="27" spans="1:15" ht="30" customHeight="1" x14ac:dyDescent="0.3">
      <c r="A27" s="42" t="s">
        <v>22</v>
      </c>
      <c r="B27" s="41"/>
      <c r="C27" s="38">
        <v>52508873833</v>
      </c>
      <c r="D27" s="39"/>
      <c r="E27" s="38" t="s">
        <v>19</v>
      </c>
      <c r="F27" s="39"/>
      <c r="G27" s="25">
        <v>133.6</v>
      </c>
      <c r="H27" s="26"/>
      <c r="I27" s="36" t="s">
        <v>23</v>
      </c>
      <c r="J27" s="37"/>
    </row>
    <row r="28" spans="1:15" x14ac:dyDescent="0.3">
      <c r="A28" s="43" t="s">
        <v>17</v>
      </c>
      <c r="B28" s="44"/>
      <c r="C28" s="44"/>
      <c r="D28" s="44"/>
      <c r="E28" s="44"/>
      <c r="F28" s="45"/>
      <c r="G28" s="46">
        <f>SUM(G12:H27)</f>
        <v>6699.8600000000006</v>
      </c>
      <c r="H28" s="46"/>
      <c r="I28" s="46"/>
      <c r="J28" s="46"/>
    </row>
    <row r="29" spans="1:15" x14ac:dyDescent="0.3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5" x14ac:dyDescent="0.3">
      <c r="A30" s="48" t="s">
        <v>9</v>
      </c>
      <c r="B30" s="48"/>
      <c r="C30" s="5"/>
      <c r="D30" s="5"/>
      <c r="E30" s="5"/>
      <c r="F30" s="5"/>
      <c r="G30" s="5"/>
      <c r="H30" s="5"/>
      <c r="I30" s="5"/>
      <c r="J30" s="5"/>
    </row>
    <row r="31" spans="1:15" ht="15" thickBot="1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5" x14ac:dyDescent="0.3">
      <c r="A32" s="49" t="s">
        <v>10</v>
      </c>
      <c r="B32" s="50"/>
      <c r="C32" s="53" t="s">
        <v>11</v>
      </c>
      <c r="D32" s="54"/>
      <c r="E32" s="54"/>
      <c r="F32" s="54"/>
      <c r="G32" s="54"/>
      <c r="H32" s="54"/>
      <c r="I32" s="54"/>
      <c r="J32" s="55"/>
    </row>
    <row r="33" spans="1:10" x14ac:dyDescent="0.3">
      <c r="A33" s="51"/>
      <c r="B33" s="52"/>
      <c r="C33" s="56"/>
      <c r="D33" s="57"/>
      <c r="E33" s="57"/>
      <c r="F33" s="57"/>
      <c r="G33" s="57"/>
      <c r="H33" s="57"/>
      <c r="I33" s="57"/>
      <c r="J33" s="58"/>
    </row>
    <row r="34" spans="1:10" x14ac:dyDescent="0.3">
      <c r="A34" s="47">
        <v>123304.57</v>
      </c>
      <c r="B34" s="47"/>
      <c r="C34" s="29" t="s">
        <v>12</v>
      </c>
      <c r="D34" s="29"/>
      <c r="E34" s="29"/>
      <c r="F34" s="29"/>
      <c r="G34" s="29"/>
      <c r="H34" s="29"/>
      <c r="I34" s="29"/>
      <c r="J34" s="29"/>
    </row>
    <row r="35" spans="1:10" x14ac:dyDescent="0.3">
      <c r="A35" s="47">
        <v>3730.28</v>
      </c>
      <c r="B35" s="47"/>
      <c r="C35" s="29" t="s">
        <v>13</v>
      </c>
      <c r="D35" s="29"/>
      <c r="E35" s="29"/>
      <c r="F35" s="29"/>
      <c r="G35" s="29"/>
      <c r="H35" s="29"/>
      <c r="I35" s="29"/>
      <c r="J35" s="29"/>
    </row>
    <row r="36" spans="1:10" x14ac:dyDescent="0.3">
      <c r="A36" s="27">
        <v>3311.75</v>
      </c>
      <c r="B36" s="28"/>
      <c r="C36" s="42" t="s">
        <v>26</v>
      </c>
      <c r="D36" s="40"/>
      <c r="E36" s="40"/>
      <c r="F36" s="40"/>
      <c r="G36" s="40"/>
      <c r="H36" s="40"/>
      <c r="I36" s="40"/>
      <c r="J36" s="41"/>
    </row>
    <row r="37" spans="1:10" x14ac:dyDescent="0.3">
      <c r="A37" s="47">
        <v>21250.23</v>
      </c>
      <c r="B37" s="47"/>
      <c r="C37" s="29" t="s">
        <v>14</v>
      </c>
      <c r="D37" s="29"/>
      <c r="E37" s="29"/>
      <c r="F37" s="29"/>
      <c r="G37" s="29"/>
      <c r="H37" s="29"/>
      <c r="I37" s="29"/>
      <c r="J37" s="29"/>
    </row>
    <row r="38" spans="1:10" x14ac:dyDescent="0.3">
      <c r="A38" s="47">
        <v>0</v>
      </c>
      <c r="B38" s="47"/>
      <c r="C38" s="29" t="s">
        <v>15</v>
      </c>
      <c r="D38" s="29"/>
      <c r="E38" s="29"/>
      <c r="F38" s="29"/>
      <c r="G38" s="29"/>
      <c r="H38" s="29"/>
      <c r="I38" s="29"/>
      <c r="J38" s="29"/>
    </row>
    <row r="39" spans="1:10" x14ac:dyDescent="0.3">
      <c r="A39" s="47">
        <v>2094.54</v>
      </c>
      <c r="B39" s="47"/>
      <c r="C39" s="29" t="s">
        <v>16</v>
      </c>
      <c r="D39" s="29"/>
      <c r="E39" s="29"/>
      <c r="F39" s="29"/>
      <c r="G39" s="29"/>
      <c r="H39" s="29"/>
      <c r="I39" s="29"/>
      <c r="J39" s="29"/>
    </row>
    <row r="40" spans="1:10" x14ac:dyDescent="0.3">
      <c r="A40" s="27">
        <v>2320.5</v>
      </c>
      <c r="B40" s="28"/>
      <c r="C40" s="29" t="s">
        <v>36</v>
      </c>
      <c r="D40" s="29"/>
      <c r="E40" s="29"/>
      <c r="F40" s="29"/>
      <c r="G40" s="29"/>
      <c r="H40" s="29"/>
      <c r="I40" s="29"/>
      <c r="J40" s="29"/>
    </row>
    <row r="41" spans="1:10" x14ac:dyDescent="0.3">
      <c r="A41" s="2" t="s">
        <v>17</v>
      </c>
      <c r="B41" s="3">
        <f>SUM(A34:B40)</f>
        <v>156011.87000000002</v>
      </c>
    </row>
  </sheetData>
  <mergeCells count="118">
    <mergeCell ref="I19:J19"/>
    <mergeCell ref="I25:J25"/>
    <mergeCell ref="C25:D25"/>
    <mergeCell ref="E25:F25"/>
    <mergeCell ref="A25:B25"/>
    <mergeCell ref="I26:J26"/>
    <mergeCell ref="A20:B20"/>
    <mergeCell ref="E20:F20"/>
    <mergeCell ref="I20:J20"/>
    <mergeCell ref="G20:H20"/>
    <mergeCell ref="I21:J21"/>
    <mergeCell ref="A22:B22"/>
    <mergeCell ref="C22:D22"/>
    <mergeCell ref="E22:F22"/>
    <mergeCell ref="G22:H22"/>
    <mergeCell ref="I22:J22"/>
    <mergeCell ref="C20:D20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G27:H27"/>
    <mergeCell ref="I27:J27"/>
    <mergeCell ref="E12:F12"/>
    <mergeCell ref="G12:H12"/>
    <mergeCell ref="I12:J12"/>
    <mergeCell ref="A13:B13"/>
    <mergeCell ref="C13:D13"/>
    <mergeCell ref="E13:F13"/>
    <mergeCell ref="I13:J13"/>
    <mergeCell ref="A21:B21"/>
    <mergeCell ref="C21:D21"/>
    <mergeCell ref="E21:F21"/>
    <mergeCell ref="G21:H21"/>
    <mergeCell ref="A14:B14"/>
    <mergeCell ref="C14:D14"/>
    <mergeCell ref="E14:F14"/>
    <mergeCell ref="I14:J14"/>
    <mergeCell ref="G14:H14"/>
    <mergeCell ref="A15:B15"/>
    <mergeCell ref="C15:D15"/>
    <mergeCell ref="E15:F15"/>
    <mergeCell ref="G15:H15"/>
    <mergeCell ref="I15:J15"/>
    <mergeCell ref="A16:B16"/>
    <mergeCell ref="A37:B37"/>
    <mergeCell ref="A38:B38"/>
    <mergeCell ref="A39:B39"/>
    <mergeCell ref="A30:B30"/>
    <mergeCell ref="A32:B33"/>
    <mergeCell ref="C32:J33"/>
    <mergeCell ref="A34:B34"/>
    <mergeCell ref="A35:B35"/>
    <mergeCell ref="C34:J34"/>
    <mergeCell ref="C35:J35"/>
    <mergeCell ref="C37:J37"/>
    <mergeCell ref="C38:J38"/>
    <mergeCell ref="A36:B36"/>
    <mergeCell ref="A12:B12"/>
    <mergeCell ref="E24:F24"/>
    <mergeCell ref="G24:H24"/>
    <mergeCell ref="C23:D23"/>
    <mergeCell ref="E23:F23"/>
    <mergeCell ref="A17:B17"/>
    <mergeCell ref="C17:D17"/>
    <mergeCell ref="E17:F17"/>
    <mergeCell ref="G17:H17"/>
    <mergeCell ref="G23:H23"/>
    <mergeCell ref="A23:B23"/>
    <mergeCell ref="A24:B24"/>
    <mergeCell ref="C24:D24"/>
    <mergeCell ref="C16:D16"/>
    <mergeCell ref="E16:F16"/>
    <mergeCell ref="C12:D12"/>
    <mergeCell ref="G13:H13"/>
    <mergeCell ref="A19:B19"/>
    <mergeCell ref="C19:D19"/>
    <mergeCell ref="E19:F19"/>
    <mergeCell ref="G19:H19"/>
    <mergeCell ref="G16:H16"/>
    <mergeCell ref="A40:B40"/>
    <mergeCell ref="C40:J40"/>
    <mergeCell ref="A18:B18"/>
    <mergeCell ref="C18:D18"/>
    <mergeCell ref="E18:F18"/>
    <mergeCell ref="G18:H18"/>
    <mergeCell ref="I18:J18"/>
    <mergeCell ref="G25:H25"/>
    <mergeCell ref="I16:J16"/>
    <mergeCell ref="I17:J17"/>
    <mergeCell ref="G26:H26"/>
    <mergeCell ref="I23:J23"/>
    <mergeCell ref="I24:J24"/>
    <mergeCell ref="C36:J36"/>
    <mergeCell ref="A27:B27"/>
    <mergeCell ref="C27:D27"/>
    <mergeCell ref="E27:F27"/>
    <mergeCell ref="A26:B26"/>
    <mergeCell ref="C26:D26"/>
    <mergeCell ref="E26:F26"/>
    <mergeCell ref="C39:J39"/>
    <mergeCell ref="A28:F28"/>
    <mergeCell ref="G28:J28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Studeni 2025</vt:lpstr>
      <vt:lpstr>'Studeni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2025-12-17T13:48:01Z</dcterms:modified>
</cp:coreProperties>
</file>